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97B88872-F360-4546-BE46-E527301652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<sst xmlns="http://schemas.openxmlformats.org/spreadsheetml/2006/main" count="400" uniqueCount="232">
  <si>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</si>
  <si>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</si>
  <si>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</si>
  <si>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</si>
  <si>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</si>
  <si>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</si>
  <si>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</si>
  <si>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</si>
  <si>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</si>
  <si>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</si>
  <si>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</si>
  <si>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</si>
  <si>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</si>
  <si>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</si>
  <si>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</si>
  <si>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</si>
  <si>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</si>
  <si>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</si>
  <si>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</si>
  <si>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</si>
  <si>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</si>
  <si>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</si>
  <si>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Butterkäse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</si>
  <si>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</si>
  <si>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</si>
  <si>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</si>
  <si>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</si>
  <si>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</si>
  <si>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</si>
  <si>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</si>
  <si>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</si>
  <si>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</si>
  <si>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</si>
  <si>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</si>
  <si>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</si>
  <si>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</si>
  <si>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</si>
  <si>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</si>
  <si>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</si>
  <si>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</si>
  <si>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</si>
  <si>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</si>
  <si>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</si>
  <si>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</si>
  <si>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</si>
  <si>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</si>
  <si>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</si>
  <si>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</si>
  <si>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</si>
  <si>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</si>
  <si>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und Fruchtmus</t>
  </si>
  <si>
    <t>a1,a2,k</t>
  </si>
  <si>
    <t>Kennzeichnung</t>
  </si>
  <si>
    <t>Kalorien</t>
  </si>
  <si>
    <t>Mortadella</t>
  </si>
  <si>
    <t>Emmentaler</t>
  </si>
  <si>
    <t>Edamer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</si>
  <si>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</si>
  <si>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</si>
  <si>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</si>
  <si>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</si>
  <si>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</si>
  <si>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</si>
  <si>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</si>
  <si>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</si>
  <si>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</si>
  <si>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Zwiebackbrei</t>
  </si>
  <si>
    <t>125g = 124kcal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</si>
  <si>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</si>
  <si>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</si>
  <si>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</si>
  <si>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</si>
  <si>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</si>
  <si>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</si>
  <si>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</si>
  <si>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</si>
  <si>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</si>
  <si>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</si>
  <si>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Weißbrotbrei</t>
  </si>
  <si>
    <t>100g=67kcal</t>
  </si>
  <si>
    <t>100g=96kcal</t>
  </si>
  <si>
    <t>100g=94kcal</t>
  </si>
  <si>
    <t>100g=61kcal</t>
  </si>
  <si>
    <t>100g = 85kcal</t>
  </si>
  <si>
    <t>125g=133kcal</t>
  </si>
  <si>
    <t>125g=124kcal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</si>
  <si>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</si>
  <si>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</si>
  <si>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</si>
  <si>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</si>
  <si>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</si>
  <si>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</si>
  <si>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</si>
  <si>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</si>
  <si>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</si>
  <si>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</si>
  <si>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</si>
  <si>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</si>
  <si>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</si>
  <si>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</si>
  <si>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</si>
  <si>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</si>
  <si>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</si>
  <si>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</si>
  <si>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</si>
  <si>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</si>
  <si>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</si>
  <si>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mit Käse überbacken</t>
  </si>
  <si>
    <t>mit gebräunter Butter</t>
  </si>
  <si>
    <t>mit Wurzelgemüse</t>
  </si>
  <si>
    <t>Maasdammer</t>
  </si>
  <si>
    <t>Wildschweinpastete</t>
  </si>
  <si>
    <t>Truthahnsalami</t>
  </si>
  <si>
    <t>Jagdwurst</t>
  </si>
  <si>
    <t>c</t>
  </si>
  <si>
    <t>a1,g</t>
  </si>
  <si>
    <t>7.3 min. 2 Portionen Fisch pro Woche  mittags und in den Abendkomponenten</t>
  </si>
  <si>
    <t>Brühe mit Fadennudeln</t>
  </si>
  <si>
    <t>Flädlesuppe</t>
  </si>
  <si>
    <t>Kräutercremesuppe</t>
  </si>
  <si>
    <t>Kartoffelsalat</t>
  </si>
  <si>
    <t>c,g</t>
  </si>
  <si>
    <t>Gemüsesuppe</t>
  </si>
  <si>
    <t>Erbseneintopf</t>
  </si>
  <si>
    <t>mit  Fleischeinlage</t>
  </si>
  <si>
    <t>Fruchtcocktail</t>
  </si>
  <si>
    <t>Gekochtes Ei</t>
  </si>
  <si>
    <t>Linseneintopf</t>
  </si>
  <si>
    <t>mit</t>
  </si>
  <si>
    <t>Fleischeinlage</t>
  </si>
  <si>
    <t>Obstkuchen</t>
  </si>
  <si>
    <t>Zwetschgenkompott</t>
  </si>
  <si>
    <t>a1,c</t>
  </si>
  <si>
    <t>1,g</t>
  </si>
  <si>
    <t>Selleriesalat</t>
  </si>
  <si>
    <t>Fusilli</t>
  </si>
  <si>
    <t>2,3,10</t>
  </si>
  <si>
    <t>a1,g,i</t>
  </si>
  <si>
    <t>a1,f,g</t>
  </si>
  <si>
    <t>Gemüsesalat</t>
  </si>
  <si>
    <t>1,3,5,j,l</t>
  </si>
  <si>
    <t>Allgäuer Käsesuppe</t>
  </si>
  <si>
    <t>Selleriecremesuppe</t>
  </si>
  <si>
    <t>Himbeercremespeise</t>
  </si>
  <si>
    <t>Alaska Seelachs in Tomatensoße</t>
  </si>
  <si>
    <t>Vegetarischer Nudelauflauf</t>
  </si>
  <si>
    <t>Vanillepudding</t>
  </si>
  <si>
    <t>Hähnchenbrust rustikal</t>
  </si>
  <si>
    <t>2,3,10,c</t>
  </si>
  <si>
    <t>Kräuterlyoner</t>
  </si>
  <si>
    <t>Eierwurst</t>
  </si>
  <si>
    <t>Pfefferschinken</t>
  </si>
  <si>
    <t>Salatteller</t>
  </si>
  <si>
    <t>mit Schinken</t>
  </si>
  <si>
    <t>und Ei</t>
  </si>
  <si>
    <t>Rosenkohl</t>
  </si>
  <si>
    <t>Tomatenpaprika</t>
  </si>
  <si>
    <t>Geschmälzte Maultaschen</t>
  </si>
  <si>
    <t>Rote-Bete-Salat</t>
  </si>
  <si>
    <t>Streichwurst</t>
  </si>
  <si>
    <t>Kartoffelpuffer</t>
  </si>
  <si>
    <t>mit Apfelmus</t>
  </si>
  <si>
    <t>Schinkenwurst</t>
  </si>
  <si>
    <t>Bierwurst</t>
  </si>
  <si>
    <t>Paprikapastete</t>
  </si>
  <si>
    <t>Panierte Hähnchenschnitte mit Soße</t>
  </si>
  <si>
    <t>Alpenländer</t>
  </si>
  <si>
    <t>Lauchrahmnudeln</t>
  </si>
  <si>
    <t>Blattsalat</t>
  </si>
  <si>
    <t>Rührei</t>
  </si>
  <si>
    <t>Rahmspinat</t>
  </si>
  <si>
    <t>Salzkartoffel</t>
  </si>
  <si>
    <t>Herzoginkartoffeln</t>
  </si>
  <si>
    <t>Kaisergemüse</t>
  </si>
  <si>
    <t>Erdbeerrolle</t>
  </si>
  <si>
    <t>Zitronencremespeise</t>
  </si>
  <si>
    <t>Röstkartoffel</t>
  </si>
  <si>
    <t>Cordon Bleu vom Schwein mit Soße</t>
  </si>
  <si>
    <t>Birnenkompott</t>
  </si>
  <si>
    <t>ohne Fleischeinlage</t>
  </si>
  <si>
    <t>Brokkoli-Nuss-Ecken</t>
  </si>
  <si>
    <t>Lachsschinken</t>
  </si>
  <si>
    <t>Griechischer Bauernsalat</t>
  </si>
  <si>
    <t>Gurkensalat</t>
  </si>
  <si>
    <t>Bauernbraten</t>
  </si>
  <si>
    <t>Schaschliktopf vom Schwein</t>
  </si>
  <si>
    <t>a,a1,c,h,h2</t>
  </si>
  <si>
    <t>g,i</t>
  </si>
  <si>
    <t>i</t>
  </si>
  <si>
    <t>a,a1,c,i</t>
  </si>
  <si>
    <t>a,a1,d,g</t>
  </si>
  <si>
    <t>2,3,a,a1,g</t>
  </si>
  <si>
    <t>a,a1,c,g,i</t>
  </si>
  <si>
    <t>a1,c,i</t>
  </si>
  <si>
    <t xml:space="preserve">a,a1 </t>
  </si>
  <si>
    <t xml:space="preserve">g </t>
  </si>
  <si>
    <t>1,3,5,8,j,l</t>
  </si>
  <si>
    <t>2,3,10,h,h7</t>
  </si>
  <si>
    <t>1,a,a1,c,g</t>
  </si>
  <si>
    <t>a,a1,c,g</t>
  </si>
  <si>
    <t>a,a1,c,g,f</t>
  </si>
  <si>
    <t>2,a,a1,c,g</t>
  </si>
  <si>
    <t>1,3,5,g,j,l</t>
  </si>
  <si>
    <t>Marzipankuchen</t>
  </si>
  <si>
    <t>a,a1,g,i</t>
  </si>
  <si>
    <t>Woche 2</t>
  </si>
  <si>
    <t>Kuchen Woche 2                      ab 14.30 Uhr</t>
  </si>
  <si>
    <t>a,a1,c,g,h,h1,1</t>
  </si>
  <si>
    <t>Allergene/Zusatzstoffe</t>
  </si>
  <si>
    <t xml:space="preserve">Weizenbrötchen </t>
  </si>
  <si>
    <t>a,a1,k</t>
  </si>
  <si>
    <t>Mehrkornbrötchen</t>
  </si>
  <si>
    <t>a,a1,a2,a3,a4,c,g,k</t>
  </si>
  <si>
    <t>Bauernschnitten</t>
  </si>
  <si>
    <t>a,a1,a2,k</t>
  </si>
  <si>
    <t>Bauern Mild</t>
  </si>
  <si>
    <t>a,a1,a2,f,j,k,m</t>
  </si>
  <si>
    <t>Toastbrot</t>
  </si>
  <si>
    <t>a,a1,f,g,j,m</t>
  </si>
  <si>
    <t>Vollkornbrot</t>
  </si>
  <si>
    <t>a,a1,a2,a4,m</t>
  </si>
  <si>
    <t>Grießbrei</t>
  </si>
  <si>
    <t>a,a4,g</t>
  </si>
  <si>
    <t>a1,c,g</t>
  </si>
  <si>
    <t>Haferflockenbrei</t>
  </si>
  <si>
    <t>a,a1,g</t>
  </si>
  <si>
    <t>Vanille-Kirsch-Eis</t>
  </si>
  <si>
    <t>Gebäckmischung</t>
  </si>
  <si>
    <t>Kräutersoße</t>
  </si>
  <si>
    <t>Hausgemachter Rührkuchen mit Zwetschge und Streusel</t>
  </si>
  <si>
    <t>Puddingschnecken</t>
  </si>
  <si>
    <t>Bienenstich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</si>
</sst>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3" borderId="31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2" fillId="3" borderId="36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41" xfId="0" applyFont="1" applyFill="1" applyBorder="1"/>
    <xf numFmtId="0" fontId="2" fillId="2" borderId="42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0" fillId="0" borderId="33" xfId="0" applyBorder="1"/>
    <xf numFmtId="0" fontId="0" fillId="0" borderId="36" xfId="0" applyBorder="1"/>
    <xf numFmtId="0" fontId="0" fillId="0" borderId="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8" xfId="0" applyBorder="1"/>
    <xf numFmtId="0" fontId="0" fillId="0" borderId="37" xfId="0" applyBorder="1"/>
    <xf numFmtId="0" fontId="2" fillId="2" borderId="7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32" xfId="0" applyFont="1" applyFill="1" applyBorder="1"/>
    <xf numFmtId="0" fontId="4" fillId="3" borderId="33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/>
    <xf numFmtId="0" fontId="0" fillId="2" borderId="32" xfId="0" applyFill="1" applyBorder="1"/>
    <xf numFmtId="0" fontId="0" fillId="0" borderId="7" xfId="0" applyBorder="1"/>
    <xf numFmtId="0" fontId="0" fillId="0" borderId="38" xfId="0" applyBorder="1"/>
    <xf numFmtId="0" fontId="0" fillId="0" borderId="52" xfId="0" applyBorder="1"/>
    <xf numFmtId="0" fontId="0" fillId="0" borderId="40" xfId="0" applyBorder="1"/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Layout" zoomScaleNormal="100" workbookViewId="0">
      <selection activeCell="B1" sqref="B1:E1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2" t="s">
        <v>34</v>
      </c>
      <c r="B1" s="86" t="s">
        <v>31</v>
      </c>
      <c r="C1" s="87"/>
      <c r="D1" s="87"/>
      <c r="E1" s="88"/>
    </row>
    <row r="2" spans="1:5" ht="15" customHeight="1" thickBot="1" x14ac:dyDescent="0.35">
      <c r="A2" s="73"/>
      <c r="B2" s="74" t="s">
        <v>8</v>
      </c>
      <c r="C2" s="74" t="s">
        <v>9</v>
      </c>
      <c r="D2" s="74" t="s">
        <v>35</v>
      </c>
      <c r="E2" s="75" t="s">
        <v>11</v>
      </c>
    </row>
    <row r="3" spans="1:5" ht="15" customHeight="1" x14ac:dyDescent="0.25">
      <c r="A3" s="83" t="s">
        <v>0</v>
      </c>
      <c r="B3" s="14" t="str">
        <f>Mittagessen!B2</f>
        <v>Gemüsesuppe</v>
      </c>
      <c r="C3" s="14" t="str">
        <f>Mittagessen!B2</f>
        <v>Gemüsesuppe</v>
      </c>
      <c r="D3" s="14"/>
      <c r="E3" s="19" t="str">
        <f>'Wurst und Käse'!B11</f>
        <v>Gurkensalat</v>
      </c>
    </row>
    <row r="4" spans="1:5" ht="12.4" customHeight="1" x14ac:dyDescent="0.25">
      <c r="A4" s="84"/>
      <c r="B4" s="13" t="str">
        <f>Mittagessen!B5</f>
        <v>Panierte Hähnchenschnitte mit Soße</v>
      </c>
      <c r="C4" s="13" t="str">
        <f>Mittagessen!B12</f>
        <v>Milchreis</v>
      </c>
      <c r="D4" s="89" t="str">
        <f>Kuchenplan!B3</f>
        <v>Marzipankuchen</v>
      </c>
      <c r="E4" s="15" t="str">
        <f>'Wurst und Käse'!B3</f>
        <v>Schinkenwurst</v>
      </c>
    </row>
    <row r="5" spans="1:5" ht="12.4" customHeight="1" x14ac:dyDescent="0.25">
      <c r="A5" s="84"/>
      <c r="B5" s="13" t="str">
        <f>Mittagessen!B7</f>
        <v>Röstkartoffel</v>
      </c>
      <c r="C5" s="13" t="str">
        <f>Mittagessen!B14</f>
        <v>mit gebräunter Butter</v>
      </c>
      <c r="D5" s="89"/>
      <c r="E5" s="15" t="str">
        <f>'Wurst und Käse'!B5</f>
        <v>Bierwurst</v>
      </c>
    </row>
    <row r="6" spans="1:5" ht="12.4" customHeight="1" x14ac:dyDescent="0.25">
      <c r="A6" s="84"/>
      <c r="B6" s="13" t="str">
        <f>Mittagessen!B9</f>
        <v>Rosenkohl</v>
      </c>
      <c r="C6" s="13" t="str">
        <f>Mittagessen!B16</f>
        <v>und Fruchtmus</v>
      </c>
      <c r="D6" s="89"/>
      <c r="E6" s="15" t="str">
        <f>'Wurst und Käse'!B7</f>
        <v>Streichwurst</v>
      </c>
    </row>
    <row r="7" spans="1:5" ht="15" customHeight="1" thickBot="1" x14ac:dyDescent="0.3">
      <c r="A7" s="85"/>
      <c r="B7" s="16" t="str">
        <f>Mittagessen!B19</f>
        <v>Himbeercremespeise</v>
      </c>
      <c r="C7" s="16" t="str">
        <f>Mittagessen!B19</f>
        <v>Himbeercremespeise</v>
      </c>
      <c r="D7" s="16"/>
      <c r="E7" s="17" t="str">
        <f>'Wurst und Käse'!B9</f>
        <v>Butterkäse</v>
      </c>
    </row>
    <row r="8" spans="1:5" ht="15" customHeight="1" x14ac:dyDescent="0.25">
      <c r="A8" s="83" t="s">
        <v>1</v>
      </c>
      <c r="B8" s="14" t="str">
        <f>Mittagessen!C2</f>
        <v>Brühe mit Fadennudeln</v>
      </c>
      <c r="C8" s="14" t="str">
        <f>Mittagessen!C2</f>
        <v>Brühe mit Fadennudeln</v>
      </c>
      <c r="D8" s="14"/>
      <c r="E8" s="19" t="str">
        <f>'Wurst und Käse'!C11</f>
        <v>Gemüsesalat</v>
      </c>
    </row>
    <row r="9" spans="1:5" ht="12" customHeight="1" x14ac:dyDescent="0.25">
      <c r="A9" s="84"/>
      <c r="B9" s="13" t="str">
        <f>Mittagessen!C5</f>
        <v>Linseneintopf</v>
      </c>
      <c r="C9" s="13" t="str">
        <f>Mittagessen!C12</f>
        <v>Salatteller</v>
      </c>
      <c r="D9" s="89" t="str">
        <f>Kuchenplan!C3</f>
        <v>Obstkuchen</v>
      </c>
      <c r="E9" s="15" t="str">
        <f>'Wurst und Käse'!C3</f>
        <v>Eierwurst</v>
      </c>
    </row>
    <row r="10" spans="1:5" ht="12" customHeight="1" x14ac:dyDescent="0.25">
      <c r="A10" s="84"/>
      <c r="B10" s="13" t="str">
        <f>Mittagessen!C7</f>
        <v>mit</v>
      </c>
      <c r="C10" s="13" t="str">
        <f>Mittagessen!C14</f>
        <v>mit Schinken</v>
      </c>
      <c r="D10" s="89"/>
      <c r="E10" s="15" t="str">
        <f>'Wurst und Käse'!C5</f>
        <v>Hähnchenbrust rustikal</v>
      </c>
    </row>
    <row r="11" spans="1:5" ht="12" customHeight="1" x14ac:dyDescent="0.25">
      <c r="A11" s="84"/>
      <c r="B11" s="13" t="str">
        <f>Mittagessen!C9</f>
        <v>Fleischeinlage</v>
      </c>
      <c r="C11" s="13" t="str">
        <f>Mittagessen!C16</f>
        <v>und Ei</v>
      </c>
      <c r="D11" s="89"/>
      <c r="E11" s="15" t="str">
        <f>'Wurst und Käse'!C7</f>
        <v>Streichwurst</v>
      </c>
    </row>
    <row r="12" spans="1:5" ht="15" customHeight="1" thickBot="1" x14ac:dyDescent="0.3">
      <c r="A12" s="85"/>
      <c r="B12" s="16" t="str">
        <f>Mittagessen!C19</f>
        <v>Vanillepudding</v>
      </c>
      <c r="C12" s="16" t="str">
        <f>Mittagessen!C19</f>
        <v>Vanillepudding</v>
      </c>
      <c r="D12" s="16"/>
      <c r="E12" s="17" t="str">
        <f>'Wurst und Käse'!C9</f>
        <v>Gouda</v>
      </c>
    </row>
    <row r="13" spans="1:5" ht="15" customHeight="1" x14ac:dyDescent="0.25">
      <c r="A13" s="83" t="s">
        <v>2</v>
      </c>
      <c r="B13" s="14" t="str">
        <f>Mittagessen!D2</f>
        <v>Flädlesuppe</v>
      </c>
      <c r="C13" s="14" t="str">
        <f>Mittagessen!D2</f>
        <v>Flädlesuppe</v>
      </c>
      <c r="D13" s="14"/>
      <c r="E13" s="19" t="str">
        <f>'Wurst und Käse'!D11</f>
        <v>Gekochtes Ei</v>
      </c>
    </row>
    <row r="14" spans="1:5" ht="12" customHeight="1" x14ac:dyDescent="0.25">
      <c r="A14" s="84"/>
      <c r="B14" s="13" t="str">
        <f>Mittagessen!D5</f>
        <v>Schaschliktopf vom Schwein</v>
      </c>
      <c r="C14" s="13" t="str">
        <f>Mittagessen!D12</f>
        <v>Alpenländer</v>
      </c>
      <c r="D14" s="89" t="str">
        <f>Kuchenplan!D3</f>
        <v>Puddingschnecken</v>
      </c>
      <c r="E14" s="15" t="str">
        <f>'Wurst und Käse'!D3</f>
        <v>Paprikapastete</v>
      </c>
    </row>
    <row r="15" spans="1:5" ht="12" customHeight="1" x14ac:dyDescent="0.25">
      <c r="A15" s="84"/>
      <c r="B15" s="13" t="str">
        <f>Mittagessen!D7</f>
        <v>Fusilli</v>
      </c>
      <c r="C15" s="13" t="str">
        <f>Mittagessen!D14</f>
        <v>Lauchrahmnudeln</v>
      </c>
      <c r="D15" s="89"/>
      <c r="E15" s="15" t="str">
        <f>'Wurst und Käse'!D5</f>
        <v>Mortadella</v>
      </c>
    </row>
    <row r="16" spans="1:5" ht="12" customHeight="1" x14ac:dyDescent="0.25">
      <c r="A16" s="84"/>
      <c r="B16" s="13" t="str">
        <f>Mittagessen!D9</f>
        <v>Blattsalat</v>
      </c>
      <c r="C16" s="13" t="str">
        <f>Mittagessen!D16</f>
        <v>Blattsalat</v>
      </c>
      <c r="D16" s="89"/>
      <c r="E16" s="15" t="str">
        <f>'Wurst und Käse'!D7</f>
        <v>Streichwurst</v>
      </c>
    </row>
    <row r="17" spans="1:5" ht="15" customHeight="1" thickBot="1" x14ac:dyDescent="0.3">
      <c r="A17" s="85"/>
      <c r="B17" s="16" t="str">
        <f>Mittagessen!D19</f>
        <v>Fruchtcocktail</v>
      </c>
      <c r="C17" s="16" t="str">
        <f>Mittagessen!D19</f>
        <v>Fruchtcocktail</v>
      </c>
      <c r="D17" s="16"/>
      <c r="E17" s="17" t="str">
        <f>'Wurst und Käse'!D9</f>
        <v>Maasdammer</v>
      </c>
    </row>
    <row r="18" spans="1:5" ht="14.45" customHeight="1" x14ac:dyDescent="0.25">
      <c r="A18" s="83" t="s">
        <v>3</v>
      </c>
      <c r="B18" s="14" t="str">
        <f>Mittagessen!E2</f>
        <v>Selleriecremesuppe</v>
      </c>
      <c r="C18" s="14" t="str">
        <f>Mittagessen!E2</f>
        <v>Selleriecremesuppe</v>
      </c>
      <c r="D18" s="14"/>
      <c r="E18" s="19" t="str">
        <f>'Wurst und Käse'!E11</f>
        <v>Kartoffelpuffer</v>
      </c>
    </row>
    <row r="19" spans="1:5" ht="12" customHeight="1" x14ac:dyDescent="0.25">
      <c r="A19" s="84"/>
      <c r="B19" s="13" t="str">
        <f>Mittagessen!E5</f>
        <v>Geschmälzte Maultaschen</v>
      </c>
      <c r="C19" s="13" t="str">
        <f>Mittagessen!E12</f>
        <v>Vegetarischer Nudelauflauf</v>
      </c>
      <c r="D19" s="89" t="str">
        <f>Kuchenplan!E3</f>
        <v>Hausgemachter Rührkuchen mit Zwetschge und Streusel</v>
      </c>
      <c r="E19" s="15" t="str">
        <f>'Wurst und Käse'!E3</f>
        <v>mit Apfelmus</v>
      </c>
    </row>
    <row r="20" spans="1:5" ht="12" customHeight="1" x14ac:dyDescent="0.25">
      <c r="A20" s="84"/>
      <c r="B20" s="13" t="str">
        <f>Mittagessen!E7</f>
        <v>mit</v>
      </c>
      <c r="C20" s="13" t="str">
        <f>Mittagessen!E14</f>
        <v>mit Käse überbacken</v>
      </c>
      <c r="D20" s="89"/>
      <c r="E20" s="15" t="str">
        <f>'Wurst und Käse'!E5</f>
        <v>Kräuterlyoner</v>
      </c>
    </row>
    <row r="21" spans="1:5" ht="12" customHeight="1" x14ac:dyDescent="0.25">
      <c r="A21" s="84"/>
      <c r="B21" s="13" t="str">
        <f>Mittagessen!E9</f>
        <v>Kartoffelsalat</v>
      </c>
      <c r="C21" s="13" t="str">
        <f>Mittagessen!E16</f>
        <v>Rote-Bete-Salat</v>
      </c>
      <c r="D21" s="89"/>
      <c r="E21" s="15" t="str">
        <f>'Wurst und Käse'!E7</f>
        <v>Streichwurst</v>
      </c>
    </row>
    <row r="22" spans="1:5" ht="15" customHeight="1" thickBot="1" x14ac:dyDescent="0.3">
      <c r="A22" s="85"/>
      <c r="B22" s="16" t="str">
        <f>Mittagessen!E19</f>
        <v>Zwetschgenkompott</v>
      </c>
      <c r="C22" s="16" t="str">
        <f>Mittagessen!E19</f>
        <v>Zwetschgenkompott</v>
      </c>
      <c r="D22" s="16"/>
      <c r="E22" s="17" t="str">
        <f>'Wurst und Käse'!E9</f>
        <v>Edamer</v>
      </c>
    </row>
    <row r="23" spans="1:5" ht="15" customHeight="1" x14ac:dyDescent="0.25">
      <c r="A23" s="83" t="s">
        <v>4</v>
      </c>
      <c r="B23" s="14" t="str">
        <f>Mittagessen!F2</f>
        <v>Kräutercremesuppe</v>
      </c>
      <c r="C23" s="14" t="str">
        <f>Mittagessen!F2</f>
        <v>Kräutercremesuppe</v>
      </c>
      <c r="D23" s="14"/>
      <c r="E23" s="19" t="str">
        <f>'Wurst und Käse'!F11</f>
        <v>Selleriesalat</v>
      </c>
    </row>
    <row r="24" spans="1:5" ht="12" customHeight="1" x14ac:dyDescent="0.25">
      <c r="A24" s="84"/>
      <c r="B24" s="13" t="str">
        <f>Mittagessen!F5</f>
        <v>Alaska Seelachs in Tomatensoße</v>
      </c>
      <c r="C24" s="13" t="str">
        <f>Mittagessen!F12</f>
        <v>Rührei</v>
      </c>
      <c r="D24" s="89" t="str">
        <f>Kuchenplan!F3</f>
        <v>Gebäckmischung</v>
      </c>
      <c r="E24" s="15" t="str">
        <f>'Wurst und Käse'!F3</f>
        <v>Wildschweinpastete</v>
      </c>
    </row>
    <row r="25" spans="1:5" ht="12" customHeight="1" x14ac:dyDescent="0.25">
      <c r="A25" s="84"/>
      <c r="B25" s="13" t="str">
        <f>Mittagessen!F7</f>
        <v>mit Wurzelgemüse</v>
      </c>
      <c r="C25" s="13" t="str">
        <f>Mittagessen!F14</f>
        <v>Rahmspinat</v>
      </c>
      <c r="D25" s="89"/>
      <c r="E25" s="15" t="str">
        <f>'Wurst und Käse'!F5</f>
        <v>Truthahnsalami</v>
      </c>
    </row>
    <row r="26" spans="1:5" ht="12" customHeight="1" x14ac:dyDescent="0.25">
      <c r="A26" s="84"/>
      <c r="B26" s="13" t="str">
        <f>Mittagessen!F9</f>
        <v>Salzkartoffel</v>
      </c>
      <c r="C26" s="13" t="str">
        <f>Mittagessen!F16</f>
        <v>Salzkartoffel</v>
      </c>
      <c r="D26" s="89"/>
      <c r="E26" s="15" t="str">
        <f>'Wurst und Käse'!F7</f>
        <v>Streichwurst</v>
      </c>
    </row>
    <row r="27" spans="1:5" ht="15" customHeight="1" thickBot="1" x14ac:dyDescent="0.3">
      <c r="A27" s="85"/>
      <c r="B27" s="16" t="str">
        <f>Mittagessen!F19</f>
        <v>Zitronencremespeise</v>
      </c>
      <c r="C27" s="16" t="str">
        <f>Mittagessen!F19</f>
        <v>Zitronencremespeise</v>
      </c>
      <c r="D27" s="16"/>
      <c r="E27" s="17" t="str">
        <f>'Wurst und Käse'!F9</f>
        <v>Butterkäse</v>
      </c>
    </row>
    <row r="28" spans="1:5" ht="15" customHeight="1" x14ac:dyDescent="0.25">
      <c r="A28" s="83" t="s">
        <v>13</v>
      </c>
      <c r="B28" s="14">
        <f>Mittagessen!G2</f>
        <v>0</v>
      </c>
      <c r="C28" s="14">
        <f>Mittagessen!G2</f>
        <v>0</v>
      </c>
      <c r="D28" s="14"/>
      <c r="E28" s="19" t="str">
        <f>'Wurst und Käse'!G11</f>
        <v>Griechischer Bauernsalat</v>
      </c>
    </row>
    <row r="29" spans="1:5" ht="12" customHeight="1" x14ac:dyDescent="0.25">
      <c r="A29" s="84"/>
      <c r="B29" s="13" t="str">
        <f>Mittagessen!G5</f>
        <v>Erbseneintopf</v>
      </c>
      <c r="C29" s="13" t="str">
        <f>Mittagessen!G12</f>
        <v>Erbseneintopf</v>
      </c>
      <c r="D29" s="89" t="str">
        <f>Kuchenplan!G3</f>
        <v>Erdbeerrolle</v>
      </c>
      <c r="E29" s="15" t="str">
        <f>'Wurst und Käse'!G3</f>
        <v>Bauernbraten</v>
      </c>
    </row>
    <row r="30" spans="1:5" ht="12" customHeight="1" x14ac:dyDescent="0.25">
      <c r="A30" s="84"/>
      <c r="B30" s="13" t="str">
        <f>Mittagessen!G7</f>
        <v>mit  Fleischeinlage</v>
      </c>
      <c r="C30" s="13" t="str">
        <f>Mittagessen!G14</f>
        <v>ohne Fleischeinlage</v>
      </c>
      <c r="D30" s="89"/>
      <c r="E30" s="15" t="str">
        <f>'Wurst und Käse'!G5</f>
        <v>Jagdwurst</v>
      </c>
    </row>
    <row r="31" spans="1:5" ht="12" customHeight="1" x14ac:dyDescent="0.25">
      <c r="A31" s="84"/>
      <c r="B31" s="13" t="str">
        <f>Mittagessen!G9</f>
        <v>dazu Brot</v>
      </c>
      <c r="C31" s="13" t="str">
        <f>Mittagessen!G16</f>
        <v>dazu Brot</v>
      </c>
      <c r="D31" s="89"/>
      <c r="E31" s="15" t="str">
        <f>'Wurst und Käse'!G7</f>
        <v>Streichwurst</v>
      </c>
    </row>
    <row r="32" spans="1:5" ht="15" customHeight="1" thickBot="1" x14ac:dyDescent="0.3">
      <c r="A32" s="85"/>
      <c r="B32" s="16" t="str">
        <f>Mittagessen!G19</f>
        <v>Birnenkompott</v>
      </c>
      <c r="C32" s="16" t="str">
        <f>Mittagessen!G19</f>
        <v>Birnenkompott</v>
      </c>
      <c r="D32" s="16"/>
      <c r="E32" s="17" t="str">
        <f>'Wurst und Käse'!G9</f>
        <v>Gouda</v>
      </c>
    </row>
    <row r="33" spans="1:5" ht="15" customHeight="1" x14ac:dyDescent="0.25">
      <c r="A33" s="83" t="s">
        <v>6</v>
      </c>
      <c r="B33" s="14" t="str">
        <f>Mittagessen!H2</f>
        <v>Allgäuer Käsesuppe</v>
      </c>
      <c r="C33" s="14" t="str">
        <f>Mittagessen!H2</f>
        <v>Allgäuer Käsesuppe</v>
      </c>
      <c r="D33" s="14"/>
      <c r="E33" s="19" t="str">
        <f>'Wurst und Käse'!H11</f>
        <v>Tomatenpaprika</v>
      </c>
    </row>
    <row r="34" spans="1:5" ht="12" customHeight="1" x14ac:dyDescent="0.25">
      <c r="A34" s="84"/>
      <c r="B34" s="13" t="str">
        <f>Mittagessen!H5</f>
        <v>Cordon Bleu vom Schwein mit Soße</v>
      </c>
      <c r="C34" s="13" t="str">
        <f>Mittagessen!H12</f>
        <v>Brokkoli-Nuss-Ecken</v>
      </c>
      <c r="D34" s="89" t="str">
        <f>Kuchenplan!H3</f>
        <v>Bienenstich</v>
      </c>
      <c r="E34" s="15" t="str">
        <f>'Wurst und Käse'!H3</f>
        <v>Lachsschinken</v>
      </c>
    </row>
    <row r="35" spans="1:5" ht="12" customHeight="1" x14ac:dyDescent="0.25">
      <c r="A35" s="84"/>
      <c r="B35" s="13" t="str">
        <f>Mittagessen!H7</f>
        <v>Herzoginkartoffeln</v>
      </c>
      <c r="C35" s="13" t="str">
        <f>Mittagessen!H14</f>
        <v>Salzkartoffel</v>
      </c>
      <c r="D35" s="89"/>
      <c r="E35" s="15" t="str">
        <f>'Wurst und Käse'!H5</f>
        <v>Pfefferschinken</v>
      </c>
    </row>
    <row r="36" spans="1:5" ht="12" customHeight="1" x14ac:dyDescent="0.25">
      <c r="A36" s="84"/>
      <c r="B36" s="13" t="str">
        <f>Mittagessen!H9</f>
        <v>Kaisergemüse</v>
      </c>
      <c r="C36" s="13" t="str">
        <f>Mittagessen!H16</f>
        <v>Kräutersoße</v>
      </c>
      <c r="D36" s="89"/>
      <c r="E36" s="15" t="str">
        <f>'Wurst und Käse'!H7</f>
        <v>Streichwurst</v>
      </c>
    </row>
    <row r="37" spans="1:5" ht="15" customHeight="1" thickBot="1" x14ac:dyDescent="0.3">
      <c r="A37" s="85"/>
      <c r="B37" s="16" t="str">
        <f>Mittagessen!H19</f>
        <v>Vanille-Kirsch-Eis</v>
      </c>
      <c r="C37" s="16" t="str">
        <f>Mittagessen!H19</f>
        <v>Vanille-Kirsch-Eis</v>
      </c>
      <c r="D37" s="16"/>
      <c r="E37" s="17" t="str">
        <f>'Wurst und Käse'!H9</f>
        <v>Emmentaler</v>
      </c>
    </row>
  </sheetData>
  <sheetProtection algorithmName="SHA-512" hashValue="4tXdXZ2k+4enfk+NoUmwVnywAPS7m/1P22DdxGvWKGtHkjYFgDuuMVyRrQ5TypVwmkX/39oVM9YQTH4z5yfQgw==" saltValue="SwYoSDvjTtGnHTDBlLIcHQ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headerFooter>
    <oddHeader>&amp;LWoche 2&amp;CSpeiseplan 
KW 26  vom 22.06.2026 bis 28.06.2026&amp;R&amp;G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topLeftCell="A13" workbookViewId="0">
      <selection activeCell="H16" sqref="H16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1"/>
      <c r="B1" s="32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4" t="s">
        <v>6</v>
      </c>
    </row>
    <row r="2" spans="1:8" ht="33.6" customHeight="1" thickBot="1" x14ac:dyDescent="0.3">
      <c r="A2" s="27" t="s">
        <v>7</v>
      </c>
      <c r="B2" s="28" t="s">
        <v>122</v>
      </c>
      <c r="C2" s="29" t="s">
        <v>117</v>
      </c>
      <c r="D2" s="29" t="s">
        <v>118</v>
      </c>
      <c r="E2" s="29" t="s">
        <v>142</v>
      </c>
      <c r="F2" s="29" t="s">
        <v>119</v>
      </c>
      <c r="G2" s="29"/>
      <c r="H2" s="30" t="s">
        <v>141</v>
      </c>
    </row>
    <row r="3" spans="1:8" ht="19.899999999999999" customHeight="1" thickBot="1" x14ac:dyDescent="0.3">
      <c r="A3" s="41" t="s">
        <v>52</v>
      </c>
      <c r="B3" s="5" t="s">
        <v>187</v>
      </c>
      <c r="C3" s="5" t="s">
        <v>193</v>
      </c>
      <c r="D3" s="5" t="s">
        <v>192</v>
      </c>
      <c r="E3" s="5" t="s">
        <v>137</v>
      </c>
      <c r="F3" s="5" t="s">
        <v>115</v>
      </c>
      <c r="G3" s="4"/>
      <c r="H3" s="5" t="s">
        <v>137</v>
      </c>
    </row>
    <row r="4" spans="1:8" ht="19.899999999999999" customHeight="1" thickBot="1" x14ac:dyDescent="0.3">
      <c r="A4" s="41" t="s">
        <v>53</v>
      </c>
      <c r="B4" s="7">
        <v>60</v>
      </c>
      <c r="C4" s="8">
        <v>66</v>
      </c>
      <c r="D4" s="8">
        <v>122</v>
      </c>
      <c r="E4" s="8">
        <v>101</v>
      </c>
      <c r="F4" s="8">
        <v>122</v>
      </c>
      <c r="G4" s="8"/>
      <c r="H4" s="9">
        <v>156</v>
      </c>
    </row>
    <row r="5" spans="1:8" ht="34.15" customHeight="1" x14ac:dyDescent="0.25">
      <c r="A5" s="90" t="s">
        <v>8</v>
      </c>
      <c r="B5" s="45" t="s">
        <v>165</v>
      </c>
      <c r="C5" s="46" t="s">
        <v>127</v>
      </c>
      <c r="D5" s="46" t="s">
        <v>185</v>
      </c>
      <c r="E5" s="46" t="s">
        <v>157</v>
      </c>
      <c r="F5" s="46" t="s">
        <v>144</v>
      </c>
      <c r="G5" s="46" t="s">
        <v>123</v>
      </c>
      <c r="H5" s="47" t="s">
        <v>177</v>
      </c>
    </row>
    <row r="6" spans="1:8" ht="34.15" customHeight="1" x14ac:dyDescent="0.25">
      <c r="A6" s="90"/>
      <c r="B6" s="5" t="s">
        <v>194</v>
      </c>
      <c r="C6" s="4" t="s">
        <v>188</v>
      </c>
      <c r="D6" s="4"/>
      <c r="E6" s="4" t="s">
        <v>189</v>
      </c>
      <c r="F6" s="4" t="s">
        <v>190</v>
      </c>
      <c r="G6" s="5" t="s">
        <v>204</v>
      </c>
      <c r="H6" s="6" t="s">
        <v>191</v>
      </c>
    </row>
    <row r="7" spans="1:8" ht="34.15" customHeight="1" x14ac:dyDescent="0.25">
      <c r="A7" s="90"/>
      <c r="B7" s="26" t="s">
        <v>176</v>
      </c>
      <c r="C7" s="18" t="s">
        <v>128</v>
      </c>
      <c r="D7" s="18" t="s">
        <v>135</v>
      </c>
      <c r="E7" s="18" t="s">
        <v>128</v>
      </c>
      <c r="F7" s="18" t="s">
        <v>109</v>
      </c>
      <c r="G7" s="18" t="s">
        <v>124</v>
      </c>
      <c r="H7" s="25" t="s">
        <v>172</v>
      </c>
    </row>
    <row r="8" spans="1:8" ht="30" customHeight="1" x14ac:dyDescent="0.25">
      <c r="A8" s="90"/>
      <c r="B8" s="5"/>
      <c r="C8" s="4"/>
      <c r="D8" s="4" t="s">
        <v>194</v>
      </c>
      <c r="E8" s="4"/>
      <c r="F8" s="4" t="s">
        <v>188</v>
      </c>
      <c r="G8" s="4" t="s">
        <v>136</v>
      </c>
      <c r="H8" s="6"/>
    </row>
    <row r="9" spans="1:8" ht="30" customHeight="1" x14ac:dyDescent="0.25">
      <c r="A9" s="90"/>
      <c r="B9" s="26" t="s">
        <v>155</v>
      </c>
      <c r="C9" s="18" t="s">
        <v>129</v>
      </c>
      <c r="D9" s="18" t="s">
        <v>168</v>
      </c>
      <c r="E9" s="18" t="s">
        <v>120</v>
      </c>
      <c r="F9" s="18" t="s">
        <v>171</v>
      </c>
      <c r="G9" s="18" t="s">
        <v>37</v>
      </c>
      <c r="H9" s="25" t="s">
        <v>173</v>
      </c>
    </row>
    <row r="10" spans="1:8" ht="30" customHeight="1" thickBot="1" x14ac:dyDescent="0.3">
      <c r="A10" s="91"/>
      <c r="B10" s="7"/>
      <c r="C10" s="8" t="s">
        <v>136</v>
      </c>
      <c r="D10" s="8" t="s">
        <v>140</v>
      </c>
      <c r="E10" s="8" t="s">
        <v>140</v>
      </c>
      <c r="F10" s="8"/>
      <c r="G10" s="8" t="s">
        <v>51</v>
      </c>
      <c r="H10" s="9"/>
    </row>
    <row r="11" spans="1:8" ht="30" customHeight="1" thickBot="1" x14ac:dyDescent="0.3">
      <c r="A11" s="40" t="s">
        <v>39</v>
      </c>
      <c r="B11" s="35">
        <v>485</v>
      </c>
      <c r="C11" s="36">
        <v>432</v>
      </c>
      <c r="D11" s="37">
        <v>479</v>
      </c>
      <c r="E11" s="37">
        <v>523</v>
      </c>
      <c r="F11" s="37">
        <v>466.8</v>
      </c>
      <c r="G11" s="37">
        <v>328.7</v>
      </c>
      <c r="H11" s="38">
        <v>572</v>
      </c>
    </row>
    <row r="12" spans="1:8" ht="30" customHeight="1" x14ac:dyDescent="0.25">
      <c r="A12" s="92" t="s">
        <v>9</v>
      </c>
      <c r="B12" s="48" t="s">
        <v>72</v>
      </c>
      <c r="C12" s="49" t="s">
        <v>152</v>
      </c>
      <c r="D12" s="49" t="s">
        <v>166</v>
      </c>
      <c r="E12" s="49" t="s">
        <v>145</v>
      </c>
      <c r="F12" s="49" t="s">
        <v>169</v>
      </c>
      <c r="G12" s="49" t="s">
        <v>123</v>
      </c>
      <c r="H12" s="50" t="s">
        <v>180</v>
      </c>
    </row>
    <row r="13" spans="1:8" ht="30" customHeight="1" x14ac:dyDescent="0.25">
      <c r="A13" s="90"/>
      <c r="B13" s="5" t="s">
        <v>60</v>
      </c>
      <c r="C13" s="4" t="s">
        <v>140</v>
      </c>
      <c r="D13" s="4" t="s">
        <v>132</v>
      </c>
      <c r="E13" s="4"/>
      <c r="F13" s="4" t="s">
        <v>121</v>
      </c>
      <c r="G13" s="5" t="s">
        <v>204</v>
      </c>
      <c r="H13" s="6" t="s">
        <v>186</v>
      </c>
    </row>
    <row r="14" spans="1:8" ht="30" customHeight="1" x14ac:dyDescent="0.25">
      <c r="A14" s="90"/>
      <c r="B14" s="26" t="s">
        <v>108</v>
      </c>
      <c r="C14" s="18" t="s">
        <v>153</v>
      </c>
      <c r="D14" s="18" t="s">
        <v>167</v>
      </c>
      <c r="E14" s="18" t="s">
        <v>107</v>
      </c>
      <c r="F14" s="18" t="s">
        <v>170</v>
      </c>
      <c r="G14" s="18" t="s">
        <v>179</v>
      </c>
      <c r="H14" s="25" t="s">
        <v>171</v>
      </c>
    </row>
    <row r="15" spans="1:8" ht="30" customHeight="1" x14ac:dyDescent="0.25">
      <c r="A15" s="90"/>
      <c r="B15" s="5" t="s">
        <v>60</v>
      </c>
      <c r="C15" s="4" t="s">
        <v>136</v>
      </c>
      <c r="D15" s="4" t="s">
        <v>195</v>
      </c>
      <c r="E15" s="4"/>
      <c r="F15" s="4" t="s">
        <v>60</v>
      </c>
      <c r="G15" s="4"/>
      <c r="H15" s="6"/>
    </row>
    <row r="16" spans="1:8" ht="30" customHeight="1" x14ac:dyDescent="0.25">
      <c r="A16" s="90"/>
      <c r="B16" s="26" t="s">
        <v>50</v>
      </c>
      <c r="C16" s="18" t="s">
        <v>154</v>
      </c>
      <c r="D16" s="18" t="s">
        <v>168</v>
      </c>
      <c r="E16" s="18" t="s">
        <v>158</v>
      </c>
      <c r="F16" s="18" t="s">
        <v>171</v>
      </c>
      <c r="G16" s="18" t="s">
        <v>37</v>
      </c>
      <c r="H16" s="25" t="s">
        <v>228</v>
      </c>
    </row>
    <row r="17" spans="1:8" ht="30" customHeight="1" thickBot="1" x14ac:dyDescent="0.3">
      <c r="A17" s="90"/>
      <c r="B17" s="35"/>
      <c r="C17" s="36" t="s">
        <v>114</v>
      </c>
      <c r="D17" s="36" t="s">
        <v>196</v>
      </c>
      <c r="E17" s="7" t="s">
        <v>196</v>
      </c>
      <c r="F17" s="36"/>
      <c r="G17" s="36" t="s">
        <v>51</v>
      </c>
      <c r="H17" s="39" t="s">
        <v>60</v>
      </c>
    </row>
    <row r="18" spans="1:8" ht="30" customHeight="1" thickBot="1" x14ac:dyDescent="0.3">
      <c r="A18" s="41" t="s">
        <v>38</v>
      </c>
      <c r="B18" s="42">
        <v>438</v>
      </c>
      <c r="C18" s="43">
        <v>385</v>
      </c>
      <c r="D18" s="43">
        <v>412</v>
      </c>
      <c r="E18" s="43">
        <v>347</v>
      </c>
      <c r="F18" s="43">
        <v>330</v>
      </c>
      <c r="G18" s="43">
        <v>305</v>
      </c>
      <c r="H18" s="44">
        <v>256</v>
      </c>
    </row>
    <row r="19" spans="1:8" ht="33.6" customHeight="1" thickBot="1" x14ac:dyDescent="0.3">
      <c r="A19" s="58" t="s">
        <v>10</v>
      </c>
      <c r="B19" s="59" t="s">
        <v>143</v>
      </c>
      <c r="C19" s="60" t="s">
        <v>146</v>
      </c>
      <c r="D19" s="60" t="s">
        <v>125</v>
      </c>
      <c r="E19" s="60" t="s">
        <v>131</v>
      </c>
      <c r="F19" s="60" t="s">
        <v>175</v>
      </c>
      <c r="G19" s="60" t="s">
        <v>178</v>
      </c>
      <c r="H19" s="61" t="s">
        <v>226</v>
      </c>
    </row>
    <row r="20" spans="1:8" ht="19.899999999999999" customHeight="1" thickBot="1" x14ac:dyDescent="0.3">
      <c r="A20" s="41" t="s">
        <v>52</v>
      </c>
      <c r="B20" s="5" t="s">
        <v>133</v>
      </c>
      <c r="C20" s="4" t="s">
        <v>133</v>
      </c>
      <c r="D20" s="4">
        <v>1</v>
      </c>
      <c r="E20" s="4">
        <v>1</v>
      </c>
      <c r="F20" s="4" t="s">
        <v>60</v>
      </c>
      <c r="G20" s="4"/>
      <c r="H20" s="6" t="s">
        <v>133</v>
      </c>
    </row>
    <row r="21" spans="1:8" ht="19.899999999999999" customHeight="1" thickBot="1" x14ac:dyDescent="0.3">
      <c r="A21" s="41" t="s">
        <v>53</v>
      </c>
      <c r="B21" s="7">
        <v>131</v>
      </c>
      <c r="C21" s="8">
        <v>67</v>
      </c>
      <c r="D21" s="8">
        <v>70</v>
      </c>
      <c r="E21" s="8">
        <v>72</v>
      </c>
      <c r="F21" s="8">
        <v>141</v>
      </c>
      <c r="G21" s="8">
        <v>95</v>
      </c>
      <c r="H21" s="9">
        <v>166</v>
      </c>
    </row>
    <row r="22" spans="1:8" x14ac:dyDescent="0.25">
      <c r="A22" s="77" t="s">
        <v>205</v>
      </c>
      <c r="B22" s="78"/>
      <c r="C22" s="76"/>
      <c r="D22" s="78"/>
      <c r="E22" s="76"/>
      <c r="F22" s="78"/>
      <c r="G22" s="76"/>
      <c r="H22" s="78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H5" sqref="H5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205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3"/>
      <c r="C2" s="94"/>
      <c r="D2" s="94"/>
      <c r="E2" s="94"/>
      <c r="F2" s="94"/>
      <c r="G2" s="94"/>
      <c r="H2" s="95"/>
    </row>
    <row r="3" spans="1:8" ht="35.1" customHeight="1" x14ac:dyDescent="0.25">
      <c r="A3" s="3" t="s">
        <v>15</v>
      </c>
      <c r="B3" s="4" t="s">
        <v>203</v>
      </c>
      <c r="C3" s="4" t="s">
        <v>130</v>
      </c>
      <c r="D3" s="4" t="s">
        <v>230</v>
      </c>
      <c r="E3" s="4" t="s">
        <v>229</v>
      </c>
      <c r="F3" s="4" t="s">
        <v>227</v>
      </c>
      <c r="G3" s="4" t="s">
        <v>174</v>
      </c>
      <c r="H3" s="4" t="s">
        <v>231</v>
      </c>
    </row>
    <row r="4" spans="1:8" ht="35.1" customHeight="1" x14ac:dyDescent="0.25">
      <c r="A4" s="10" t="s">
        <v>16</v>
      </c>
      <c r="B4" s="4">
        <v>221</v>
      </c>
      <c r="C4" s="4">
        <v>115</v>
      </c>
      <c r="D4" s="4">
        <v>363</v>
      </c>
      <c r="E4" s="4">
        <v>214</v>
      </c>
      <c r="F4" s="4">
        <v>537</v>
      </c>
      <c r="G4" s="4">
        <v>187</v>
      </c>
      <c r="H4" s="4">
        <v>350</v>
      </c>
    </row>
    <row r="5" spans="1:8" ht="35.1" customHeight="1" x14ac:dyDescent="0.25">
      <c r="A5" s="10" t="s">
        <v>14</v>
      </c>
      <c r="B5" s="4" t="s">
        <v>207</v>
      </c>
      <c r="C5" s="4" t="s">
        <v>198</v>
      </c>
      <c r="D5" s="4" t="s">
        <v>199</v>
      </c>
      <c r="E5" s="4" t="s">
        <v>199</v>
      </c>
      <c r="F5" s="4" t="s">
        <v>200</v>
      </c>
      <c r="G5" s="4" t="s">
        <v>201</v>
      </c>
      <c r="H5" s="4" t="s">
        <v>199</v>
      </c>
    </row>
  </sheetData>
  <mergeCells count="1">
    <mergeCell ref="B2:H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workbookViewId="0">
      <selection activeCell="C16" sqref="C16:D22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0" t="s">
        <v>205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13</v>
      </c>
      <c r="H1" s="22" t="s">
        <v>6</v>
      </c>
    </row>
    <row r="2" spans="1:8" ht="28.15" customHeight="1" x14ac:dyDescent="0.25">
      <c r="A2" s="96" t="s">
        <v>11</v>
      </c>
      <c r="B2" s="97"/>
      <c r="C2" s="97"/>
      <c r="D2" s="97"/>
      <c r="E2" s="97"/>
      <c r="F2" s="97"/>
      <c r="G2" s="97"/>
      <c r="H2" s="98"/>
    </row>
    <row r="3" spans="1:8" ht="28.15" customHeight="1" x14ac:dyDescent="0.25">
      <c r="A3" s="23" t="s">
        <v>18</v>
      </c>
      <c r="B3" s="4" t="s">
        <v>162</v>
      </c>
      <c r="C3" s="4" t="s">
        <v>150</v>
      </c>
      <c r="D3" s="4" t="s">
        <v>164</v>
      </c>
      <c r="E3" s="4" t="s">
        <v>161</v>
      </c>
      <c r="F3" s="4" t="s">
        <v>111</v>
      </c>
      <c r="G3" s="4" t="s">
        <v>184</v>
      </c>
      <c r="H3" s="6" t="s">
        <v>181</v>
      </c>
    </row>
    <row r="4" spans="1:8" ht="28.15" customHeight="1" x14ac:dyDescent="0.25">
      <c r="A4" s="24" t="s">
        <v>14</v>
      </c>
      <c r="B4" s="4" t="s">
        <v>136</v>
      </c>
      <c r="C4" s="4" t="s">
        <v>148</v>
      </c>
      <c r="D4" s="4" t="s">
        <v>136</v>
      </c>
      <c r="E4" s="4">
        <v>3</v>
      </c>
      <c r="F4" s="4" t="s">
        <v>197</v>
      </c>
      <c r="G4" s="4" t="s">
        <v>136</v>
      </c>
      <c r="H4" s="6">
        <v>2.2999999999999998</v>
      </c>
    </row>
    <row r="5" spans="1:8" ht="28.15" customHeight="1" x14ac:dyDescent="0.25">
      <c r="A5" s="23" t="s">
        <v>19</v>
      </c>
      <c r="B5" s="4" t="s">
        <v>163</v>
      </c>
      <c r="C5" s="4" t="s">
        <v>147</v>
      </c>
      <c r="D5" s="4" t="s">
        <v>54</v>
      </c>
      <c r="E5" s="4" t="s">
        <v>149</v>
      </c>
      <c r="F5" s="4" t="s">
        <v>112</v>
      </c>
      <c r="G5" s="4" t="s">
        <v>113</v>
      </c>
      <c r="H5" s="6" t="s">
        <v>151</v>
      </c>
    </row>
    <row r="6" spans="1:8" ht="28.15" customHeight="1" x14ac:dyDescent="0.25">
      <c r="A6" s="24" t="s">
        <v>14</v>
      </c>
      <c r="B6" s="4" t="s">
        <v>136</v>
      </c>
      <c r="C6" s="4" t="s">
        <v>136</v>
      </c>
      <c r="D6" s="4" t="s">
        <v>197</v>
      </c>
      <c r="E6" s="4" t="s">
        <v>136</v>
      </c>
      <c r="F6" s="4">
        <v>2.2999999999999998</v>
      </c>
      <c r="G6" s="4" t="s">
        <v>136</v>
      </c>
      <c r="H6" s="6" t="s">
        <v>136</v>
      </c>
    </row>
    <row r="7" spans="1:8" ht="28.15" customHeight="1" x14ac:dyDescent="0.25">
      <c r="A7" s="23" t="s">
        <v>20</v>
      </c>
      <c r="B7" s="4" t="s">
        <v>159</v>
      </c>
      <c r="C7" s="4" t="s">
        <v>159</v>
      </c>
      <c r="D7" s="4" t="s">
        <v>159</v>
      </c>
      <c r="E7" s="4" t="s">
        <v>159</v>
      </c>
      <c r="F7" s="4" t="s">
        <v>159</v>
      </c>
      <c r="G7" s="4" t="s">
        <v>159</v>
      </c>
      <c r="H7" s="6" t="s">
        <v>159</v>
      </c>
    </row>
    <row r="8" spans="1:8" ht="28.15" customHeight="1" x14ac:dyDescent="0.25">
      <c r="A8" s="24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6">
        <v>2.2999999999999998</v>
      </c>
    </row>
    <row r="9" spans="1:8" ht="28.15" customHeight="1" x14ac:dyDescent="0.25">
      <c r="A9" s="23" t="s">
        <v>21</v>
      </c>
      <c r="B9" s="4" t="s">
        <v>22</v>
      </c>
      <c r="C9" s="4" t="s">
        <v>57</v>
      </c>
      <c r="D9" s="4" t="s">
        <v>110</v>
      </c>
      <c r="E9" s="4" t="s">
        <v>56</v>
      </c>
      <c r="F9" s="4" t="s">
        <v>22</v>
      </c>
      <c r="G9" s="4" t="s">
        <v>57</v>
      </c>
      <c r="H9" s="6" t="s">
        <v>55</v>
      </c>
    </row>
    <row r="10" spans="1:8" ht="28.15" customHeight="1" x14ac:dyDescent="0.25">
      <c r="A10" s="24" t="s">
        <v>14</v>
      </c>
      <c r="B10" s="4" t="s">
        <v>60</v>
      </c>
      <c r="C10" s="4" t="s">
        <v>60</v>
      </c>
      <c r="D10" s="4" t="s">
        <v>60</v>
      </c>
      <c r="E10" s="4" t="s">
        <v>60</v>
      </c>
      <c r="F10" s="4" t="s">
        <v>60</v>
      </c>
      <c r="G10" s="4" t="s">
        <v>60</v>
      </c>
      <c r="H10" s="6" t="s">
        <v>60</v>
      </c>
    </row>
    <row r="11" spans="1:8" ht="28.15" customHeight="1" x14ac:dyDescent="0.25">
      <c r="A11" s="23" t="s">
        <v>12</v>
      </c>
      <c r="B11" s="18" t="s">
        <v>183</v>
      </c>
      <c r="C11" s="18" t="s">
        <v>139</v>
      </c>
      <c r="D11" s="18" t="s">
        <v>126</v>
      </c>
      <c r="E11" s="18" t="s">
        <v>160</v>
      </c>
      <c r="F11" s="18" t="s">
        <v>134</v>
      </c>
      <c r="G11" s="18" t="s">
        <v>182</v>
      </c>
      <c r="H11" s="25" t="s">
        <v>156</v>
      </c>
    </row>
    <row r="12" spans="1:8" ht="28.15" customHeight="1" thickBot="1" x14ac:dyDescent="0.3">
      <c r="A12" s="24" t="s">
        <v>14</v>
      </c>
      <c r="B12" s="36" t="s">
        <v>140</v>
      </c>
      <c r="C12" s="36" t="s">
        <v>140</v>
      </c>
      <c r="D12" s="7" t="s">
        <v>114</v>
      </c>
      <c r="E12" s="36"/>
      <c r="F12" s="7" t="s">
        <v>140</v>
      </c>
      <c r="G12" s="36" t="s">
        <v>202</v>
      </c>
      <c r="H12" s="6"/>
    </row>
    <row r="13" spans="1:8" ht="28.15" customHeight="1" thickBot="1" x14ac:dyDescent="0.3">
      <c r="A13" s="62" t="s">
        <v>58</v>
      </c>
      <c r="B13" s="8">
        <v>73</v>
      </c>
      <c r="C13" s="8">
        <v>34</v>
      </c>
      <c r="D13" s="8">
        <v>20</v>
      </c>
      <c r="E13" s="8">
        <v>360</v>
      </c>
      <c r="F13" s="8">
        <v>36</v>
      </c>
      <c r="G13" s="8">
        <v>170.8</v>
      </c>
      <c r="H13" s="9">
        <v>77.5</v>
      </c>
    </row>
    <row r="14" spans="1:8" ht="15.75" thickBot="1" x14ac:dyDescent="0.3"/>
    <row r="15" spans="1:8" ht="19.5" thickBot="1" x14ac:dyDescent="0.35">
      <c r="A15" s="51" t="s">
        <v>40</v>
      </c>
      <c r="B15" s="52"/>
    </row>
    <row r="16" spans="1:8" ht="30.75" thickBot="1" x14ac:dyDescent="0.3">
      <c r="A16" s="53"/>
      <c r="B16" s="54" t="s">
        <v>14</v>
      </c>
      <c r="D16" s="79" t="s">
        <v>208</v>
      </c>
    </row>
    <row r="17" spans="1:4" x14ac:dyDescent="0.25">
      <c r="A17" s="55" t="s">
        <v>42</v>
      </c>
      <c r="B17" s="56" t="s">
        <v>59</v>
      </c>
      <c r="C17" s="80" t="s">
        <v>209</v>
      </c>
      <c r="D17" s="80" t="s">
        <v>210</v>
      </c>
    </row>
    <row r="18" spans="1:4" x14ac:dyDescent="0.25">
      <c r="A18" s="53" t="s">
        <v>41</v>
      </c>
      <c r="B18" s="56" t="s">
        <v>60</v>
      </c>
      <c r="C18" s="81" t="s">
        <v>211</v>
      </c>
      <c r="D18" s="81" t="s">
        <v>212</v>
      </c>
    </row>
    <row r="19" spans="1:4" x14ac:dyDescent="0.25">
      <c r="A19" s="53" t="s">
        <v>43</v>
      </c>
      <c r="B19" s="56" t="s">
        <v>61</v>
      </c>
      <c r="C19" s="81" t="s">
        <v>213</v>
      </c>
      <c r="D19" s="81" t="s">
        <v>214</v>
      </c>
    </row>
    <row r="20" spans="1:4" x14ac:dyDescent="0.25">
      <c r="A20" s="53" t="s">
        <v>44</v>
      </c>
      <c r="B20" s="56" t="s">
        <v>61</v>
      </c>
      <c r="C20" s="81" t="s">
        <v>215</v>
      </c>
      <c r="D20" s="81" t="s">
        <v>216</v>
      </c>
    </row>
    <row r="21" spans="1:4" x14ac:dyDescent="0.25">
      <c r="A21" s="53" t="s">
        <v>45</v>
      </c>
      <c r="B21" s="56" t="s">
        <v>60</v>
      </c>
      <c r="C21" s="81" t="s">
        <v>217</v>
      </c>
      <c r="D21" s="81" t="s">
        <v>218</v>
      </c>
    </row>
    <row r="22" spans="1:4" ht="15.75" thickBot="1" x14ac:dyDescent="0.3">
      <c r="A22" s="53" t="s">
        <v>46</v>
      </c>
      <c r="B22" s="56" t="s">
        <v>60</v>
      </c>
      <c r="C22" s="82" t="s">
        <v>219</v>
      </c>
      <c r="D22" s="82" t="s">
        <v>220</v>
      </c>
    </row>
    <row r="23" spans="1:4" x14ac:dyDescent="0.25">
      <c r="A23" s="53" t="s">
        <v>47</v>
      </c>
      <c r="B23" s="64" t="s">
        <v>63</v>
      </c>
    </row>
    <row r="24" spans="1:4" x14ac:dyDescent="0.25">
      <c r="A24" s="53" t="s">
        <v>48</v>
      </c>
      <c r="B24" s="56" t="s">
        <v>62</v>
      </c>
    </row>
    <row r="25" spans="1:4" ht="15.75" thickBot="1" x14ac:dyDescent="0.3">
      <c r="A25" s="57" t="s">
        <v>49</v>
      </c>
      <c r="B25" s="63" t="s">
        <v>63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zoomScale="80" zoomScaleNormal="100" zoomScalePageLayoutView="80" workbookViewId="0">
      <selection activeCell="G16" sqref="G16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0" t="s">
        <v>205</v>
      </c>
      <c r="B1" s="70" t="s">
        <v>0</v>
      </c>
      <c r="C1" s="70" t="s">
        <v>1</v>
      </c>
      <c r="D1" s="70" t="s">
        <v>2</v>
      </c>
      <c r="E1" s="70" t="s">
        <v>3</v>
      </c>
      <c r="F1" s="70" t="s">
        <v>4</v>
      </c>
      <c r="G1" s="70" t="s">
        <v>13</v>
      </c>
      <c r="H1" s="71" t="s">
        <v>6</v>
      </c>
    </row>
    <row r="2" spans="1:8" ht="63" customHeight="1" thickBot="1" x14ac:dyDescent="0.3">
      <c r="A2" s="104" t="s">
        <v>23</v>
      </c>
      <c r="B2" s="105"/>
      <c r="C2" s="105"/>
      <c r="D2" s="105"/>
      <c r="E2" s="105"/>
      <c r="F2" s="105"/>
      <c r="G2" s="105"/>
      <c r="H2" s="106"/>
    </row>
    <row r="3" spans="1:8" ht="35.1" customHeight="1" x14ac:dyDescent="0.25">
      <c r="A3" s="99" t="s">
        <v>25</v>
      </c>
      <c r="B3" s="65" t="s">
        <v>68</v>
      </c>
      <c r="C3" s="65" t="s">
        <v>32</v>
      </c>
      <c r="D3" s="65" t="s">
        <v>70</v>
      </c>
      <c r="E3" s="65" t="s">
        <v>45</v>
      </c>
      <c r="F3" s="65" t="s">
        <v>32</v>
      </c>
      <c r="G3" s="65" t="s">
        <v>69</v>
      </c>
      <c r="H3" s="66" t="s">
        <v>72</v>
      </c>
    </row>
    <row r="4" spans="1:8" ht="24.95" customHeight="1" x14ac:dyDescent="0.25">
      <c r="A4" s="100" t="s">
        <v>24</v>
      </c>
      <c r="B4" s="13" t="s">
        <v>60</v>
      </c>
      <c r="C4" s="13">
        <v>3</v>
      </c>
      <c r="D4" s="13" t="s">
        <v>133</v>
      </c>
      <c r="E4" s="13" t="s">
        <v>60</v>
      </c>
      <c r="F4" s="13">
        <v>3</v>
      </c>
      <c r="G4" s="13" t="s">
        <v>138</v>
      </c>
      <c r="H4" s="15" t="s">
        <v>60</v>
      </c>
    </row>
    <row r="5" spans="1:8" ht="24.95" customHeight="1" x14ac:dyDescent="0.25">
      <c r="A5" s="101" t="s">
        <v>17</v>
      </c>
      <c r="B5" s="1" t="s">
        <v>83</v>
      </c>
      <c r="C5" s="1" t="s">
        <v>33</v>
      </c>
      <c r="D5" s="1" t="s">
        <v>80</v>
      </c>
      <c r="E5" s="1" t="s">
        <v>79</v>
      </c>
      <c r="F5" s="1" t="s">
        <v>33</v>
      </c>
      <c r="G5" s="1" t="s">
        <v>81</v>
      </c>
      <c r="H5" s="67" t="s">
        <v>80</v>
      </c>
    </row>
    <row r="6" spans="1:8" ht="35.1" customHeight="1" x14ac:dyDescent="0.25">
      <c r="A6" s="102" t="s">
        <v>36</v>
      </c>
      <c r="B6" s="12" t="s">
        <v>28</v>
      </c>
      <c r="C6" s="12" t="s">
        <v>69</v>
      </c>
      <c r="D6" s="12" t="s">
        <v>68</v>
      </c>
      <c r="E6" s="12" t="s">
        <v>71</v>
      </c>
      <c r="F6" s="12" t="s">
        <v>70</v>
      </c>
      <c r="G6" s="12" t="s">
        <v>45</v>
      </c>
      <c r="H6" s="69" t="s">
        <v>73</v>
      </c>
    </row>
    <row r="7" spans="1:8" ht="24.95" customHeight="1" x14ac:dyDescent="0.25">
      <c r="A7" s="100" t="s">
        <v>24</v>
      </c>
      <c r="B7" s="13" t="s">
        <v>133</v>
      </c>
      <c r="C7" s="13" t="s">
        <v>138</v>
      </c>
      <c r="D7" s="13" t="s">
        <v>60</v>
      </c>
      <c r="E7" s="13" t="s">
        <v>60</v>
      </c>
      <c r="F7" s="13" t="s">
        <v>133</v>
      </c>
      <c r="G7" s="13" t="s">
        <v>60</v>
      </c>
      <c r="H7" s="15" t="s">
        <v>60</v>
      </c>
    </row>
    <row r="8" spans="1:8" ht="24.95" customHeight="1" x14ac:dyDescent="0.25">
      <c r="A8" s="101" t="s">
        <v>17</v>
      </c>
      <c r="B8" s="13" t="s">
        <v>27</v>
      </c>
      <c r="C8" s="1" t="s">
        <v>81</v>
      </c>
      <c r="D8" s="1" t="s">
        <v>83</v>
      </c>
      <c r="E8" s="13" t="s">
        <v>86</v>
      </c>
      <c r="F8" s="13"/>
      <c r="G8" s="13"/>
      <c r="H8" s="15" t="s">
        <v>82</v>
      </c>
    </row>
    <row r="9" spans="1:8" ht="36" customHeight="1" x14ac:dyDescent="0.25">
      <c r="A9" s="102" t="s">
        <v>26</v>
      </c>
      <c r="B9" s="11" t="s">
        <v>30</v>
      </c>
      <c r="C9" s="11" t="s">
        <v>74</v>
      </c>
      <c r="D9" s="11" t="s">
        <v>93</v>
      </c>
      <c r="E9" s="11" t="s">
        <v>75</v>
      </c>
      <c r="F9" s="11" t="s">
        <v>74</v>
      </c>
      <c r="G9" s="11" t="s">
        <v>76</v>
      </c>
      <c r="H9" s="68" t="s">
        <v>77</v>
      </c>
    </row>
    <row r="10" spans="1:8" ht="24.95" customHeight="1" x14ac:dyDescent="0.25">
      <c r="A10" s="100" t="s">
        <v>24</v>
      </c>
      <c r="B10" s="13" t="s">
        <v>60</v>
      </c>
      <c r="C10" s="13" t="s">
        <v>133</v>
      </c>
      <c r="D10" s="13" t="s">
        <v>60</v>
      </c>
      <c r="E10" s="13" t="s">
        <v>60</v>
      </c>
      <c r="F10" s="13" t="s">
        <v>133</v>
      </c>
      <c r="G10" s="13" t="s">
        <v>115</v>
      </c>
      <c r="H10" s="15" t="s">
        <v>60</v>
      </c>
    </row>
    <row r="11" spans="1:8" ht="24.95" customHeight="1" thickBot="1" x14ac:dyDescent="0.3">
      <c r="A11" s="103" t="s">
        <v>17</v>
      </c>
      <c r="B11" s="16" t="s">
        <v>29</v>
      </c>
      <c r="C11" s="16" t="s">
        <v>87</v>
      </c>
      <c r="D11" s="16" t="s">
        <v>88</v>
      </c>
      <c r="E11" s="16" t="s">
        <v>89</v>
      </c>
      <c r="F11" s="16" t="s">
        <v>87</v>
      </c>
      <c r="G11" s="16" t="s">
        <v>89</v>
      </c>
      <c r="H11" s="17" t="s">
        <v>90</v>
      </c>
    </row>
    <row r="12" spans="1:8" ht="24.95" customHeight="1" x14ac:dyDescent="0.25">
      <c r="A12" s="99" t="s">
        <v>64</v>
      </c>
      <c r="B12" s="65" t="s">
        <v>221</v>
      </c>
      <c r="C12" s="65" t="s">
        <v>224</v>
      </c>
      <c r="D12" s="65" t="s">
        <v>72</v>
      </c>
      <c r="E12" s="65" t="s">
        <v>70</v>
      </c>
      <c r="F12" s="65" t="s">
        <v>66</v>
      </c>
      <c r="G12" s="65" t="s">
        <v>70</v>
      </c>
      <c r="H12" s="66" t="s">
        <v>78</v>
      </c>
    </row>
    <row r="13" spans="1:8" ht="24.95" customHeight="1" x14ac:dyDescent="0.25">
      <c r="A13" s="100"/>
      <c r="B13" s="13" t="s">
        <v>225</v>
      </c>
      <c r="C13" s="13" t="s">
        <v>222</v>
      </c>
      <c r="D13" s="13" t="s">
        <v>60</v>
      </c>
      <c r="E13" s="13" t="s">
        <v>133</v>
      </c>
      <c r="F13" s="13" t="s">
        <v>115</v>
      </c>
      <c r="G13" s="13" t="s">
        <v>133</v>
      </c>
      <c r="H13" s="15" t="s">
        <v>223</v>
      </c>
    </row>
    <row r="14" spans="1:8" ht="24.95" customHeight="1" x14ac:dyDescent="0.25">
      <c r="A14" s="101"/>
      <c r="B14" s="1" t="s">
        <v>92</v>
      </c>
      <c r="C14" s="1" t="s">
        <v>84</v>
      </c>
      <c r="D14" s="1" t="s">
        <v>91</v>
      </c>
      <c r="E14" s="1" t="s">
        <v>91</v>
      </c>
      <c r="F14" s="1" t="s">
        <v>85</v>
      </c>
      <c r="G14" s="1" t="s">
        <v>91</v>
      </c>
      <c r="H14" s="67" t="s">
        <v>85</v>
      </c>
    </row>
    <row r="15" spans="1:8" ht="35.1" customHeight="1" x14ac:dyDescent="0.25">
      <c r="A15" s="102" t="s">
        <v>65</v>
      </c>
      <c r="B15" s="11" t="s">
        <v>78</v>
      </c>
      <c r="C15" s="11" t="s">
        <v>221</v>
      </c>
      <c r="D15" s="11" t="s">
        <v>224</v>
      </c>
      <c r="E15" s="11" t="s">
        <v>66</v>
      </c>
      <c r="F15" s="11" t="s">
        <v>72</v>
      </c>
      <c r="G15" s="11" t="s">
        <v>221</v>
      </c>
      <c r="H15" s="68" t="s">
        <v>224</v>
      </c>
    </row>
    <row r="16" spans="1:8" ht="24.95" customHeight="1" x14ac:dyDescent="0.25">
      <c r="A16" s="100" t="s">
        <v>24</v>
      </c>
      <c r="B16" s="13" t="s">
        <v>223</v>
      </c>
      <c r="C16" s="13" t="s">
        <v>115</v>
      </c>
      <c r="D16" s="13" t="s">
        <v>222</v>
      </c>
      <c r="E16" s="13" t="s">
        <v>115</v>
      </c>
      <c r="F16" s="13" t="s">
        <v>60</v>
      </c>
      <c r="G16" s="13" t="s">
        <v>225</v>
      </c>
      <c r="H16" s="13" t="s">
        <v>222</v>
      </c>
    </row>
    <row r="17" spans="1:8" ht="24.95" customHeight="1" thickBot="1" x14ac:dyDescent="0.3">
      <c r="A17" s="103" t="s">
        <v>17</v>
      </c>
      <c r="B17" s="16" t="s">
        <v>67</v>
      </c>
      <c r="C17" s="16" t="s">
        <v>92</v>
      </c>
      <c r="D17" s="16" t="s">
        <v>84</v>
      </c>
      <c r="E17" s="16" t="s">
        <v>85</v>
      </c>
      <c r="F17" s="16" t="s">
        <v>91</v>
      </c>
      <c r="G17" s="16" t="s">
        <v>92</v>
      </c>
      <c r="H17" s="17" t="s">
        <v>84</v>
      </c>
    </row>
    <row r="18" spans="1:8" ht="35.1" customHeight="1" x14ac:dyDescent="0.25">
      <c r="A18" s="100" t="s">
        <v>206</v>
      </c>
      <c r="B18" s="12" t="str">
        <f>Kuchenplan!B3</f>
        <v>Marzipankuchen</v>
      </c>
      <c r="C18" s="12" t="str">
        <f>Kuchenplan!C3</f>
        <v>Obstkuchen</v>
      </c>
      <c r="D18" s="12" t="str">
        <f>Kuchenplan!D3</f>
        <v>Puddingschnecken</v>
      </c>
      <c r="E18" s="12" t="str">
        <f>Kuchenplan!E3</f>
        <v>Hausgemachter Rührkuchen mit Zwetschge und Streusel</v>
      </c>
      <c r="F18" s="12" t="str">
        <f>Kuchenplan!F3</f>
        <v>Gebäckmischung</v>
      </c>
      <c r="G18" s="12" t="str">
        <f>Kuchenplan!G3</f>
        <v>Erdbeerrolle</v>
      </c>
      <c r="H18" s="69" t="str">
        <f>Kuchenplan!H3</f>
        <v>Bienenstich</v>
      </c>
    </row>
    <row r="19" spans="1:8" ht="24.95" customHeight="1" x14ac:dyDescent="0.25">
      <c r="A19" s="100" t="s">
        <v>24</v>
      </c>
      <c r="B19" s="13" t="str">
        <f>Kuchenplan!B5</f>
        <v>a,a1,c,g,h,h1,1</v>
      </c>
      <c r="C19" s="13" t="str">
        <f>Kuchenplan!C5</f>
        <v>1,a,a1,c,g</v>
      </c>
      <c r="D19" s="13" t="str">
        <f>Kuchenplan!D5</f>
        <v>a,a1,c,g</v>
      </c>
      <c r="E19" s="13" t="str">
        <f>Kuchenplan!E5</f>
        <v>a,a1,c,g</v>
      </c>
      <c r="F19" s="13" t="str">
        <f>Kuchenplan!F5</f>
        <v>a,a1,c,g,f</v>
      </c>
      <c r="G19" s="13" t="str">
        <f>Kuchenplan!G5</f>
        <v>2,a,a1,c,g</v>
      </c>
      <c r="H19" s="15" t="str">
        <f>Kuchenplan!H5</f>
        <v>a,a1,c,g</v>
      </c>
    </row>
    <row r="20" spans="1:8" ht="24.95" customHeight="1" thickBot="1" x14ac:dyDescent="0.3">
      <c r="A20" s="103" t="s">
        <v>17</v>
      </c>
      <c r="B20" s="16">
        <f>Kuchenplan!B4</f>
        <v>221</v>
      </c>
      <c r="C20" s="16">
        <f>Kuchenplan!C4</f>
        <v>115</v>
      </c>
      <c r="D20" s="16">
        <f>Kuchenplan!D4</f>
        <v>363</v>
      </c>
      <c r="E20" s="16">
        <f>Kuchenplan!E4</f>
        <v>214</v>
      </c>
      <c r="F20" s="16">
        <f>Kuchenplan!F4</f>
        <v>537</v>
      </c>
      <c r="G20" s="16">
        <f>Kuchenplan!G4</f>
        <v>187</v>
      </c>
      <c r="H20" s="17">
        <f>Kuchenplan!H4</f>
        <v>350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F20" sqref="F20"/>
    </sheetView>
  </sheetViews>
  <sheetFormatPr baseColWidth="10" defaultRowHeight="15" x14ac:dyDescent="0.25"/>
  <sheetData>
    <row r="1" spans="1:2" x14ac:dyDescent="0.25">
      <c r="A1" t="s">
        <v>94</v>
      </c>
    </row>
    <row r="3" spans="1:2" x14ac:dyDescent="0.25">
      <c r="A3" t="s">
        <v>99</v>
      </c>
    </row>
    <row r="4" spans="1:2" x14ac:dyDescent="0.25">
      <c r="A4" t="s">
        <v>95</v>
      </c>
    </row>
    <row r="5" spans="1:2" x14ac:dyDescent="0.25">
      <c r="A5" t="s">
        <v>101</v>
      </c>
    </row>
    <row r="6" spans="1:2" x14ac:dyDescent="0.25">
      <c r="A6" t="s">
        <v>96</v>
      </c>
    </row>
    <row r="7" spans="1:2" x14ac:dyDescent="0.25">
      <c r="A7" t="s">
        <v>97</v>
      </c>
    </row>
    <row r="8" spans="1:2" x14ac:dyDescent="0.25">
      <c r="A8" t="s">
        <v>98</v>
      </c>
    </row>
    <row r="9" spans="1:2" x14ac:dyDescent="0.25">
      <c r="A9" t="s">
        <v>102</v>
      </c>
    </row>
    <row r="10" spans="1:2" x14ac:dyDescent="0.25">
      <c r="B10" t="s">
        <v>103</v>
      </c>
    </row>
    <row r="11" spans="1:2" x14ac:dyDescent="0.25">
      <c r="B11" t="s">
        <v>104</v>
      </c>
    </row>
    <row r="12" spans="1:2" x14ac:dyDescent="0.25">
      <c r="B12" t="s">
        <v>116</v>
      </c>
    </row>
    <row r="13" spans="1:2" x14ac:dyDescent="0.25">
      <c r="B13" t="s">
        <v>105</v>
      </c>
    </row>
    <row r="14" spans="1:2" x14ac:dyDescent="0.25">
      <c r="B14" t="s">
        <v>106</v>
      </c>
    </row>
    <row r="18" spans="1:1" x14ac:dyDescent="0.25">
      <c r="A18" t="s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Ried, Ramona</cp:lastModifiedBy>
  <cp:lastPrinted>2026-06-19T07:12:29Z</cp:lastPrinted>
  <dcterms:created xsi:type="dcterms:W3CDTF">2018-10-19T08:17:01Z</dcterms:created>
  <dcterms:modified xsi:type="dcterms:W3CDTF">2026-06-19T07:12:45Z</dcterms:modified>
</cp:coreProperties>
</file>